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2.36\scan\■総務課業務フォルダ\〇サロン\★各年度サロン\R6サロン\②ＨＰ\"/>
    </mc:Choice>
  </mc:AlternateContent>
  <xr:revisionPtr revIDLastSave="0" documentId="8_{573950F9-5F74-47BC-ACD2-68EECF0D0CA8}" xr6:coauthVersionLast="47" xr6:coauthVersionMax="47" xr10:uidLastSave="{00000000-0000-0000-0000-000000000000}"/>
  <bookViews>
    <workbookView xWindow="-120" yWindow="-120" windowWidth="20730" windowHeight="11160" xr2:uid="{B93DBBC6-D17C-4AC0-A7D8-79D672D16E00}"/>
  </bookViews>
  <sheets>
    <sheet name="報告書(様式5)" sheetId="1" r:id="rId1"/>
  </sheets>
  <definedNames>
    <definedName name="_xlnm.Print_Area" localSheetId="0">'報告書(様式5)'!$A$1:$W$39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9" i="1" s="1"/>
  <c r="E34" i="1" s="1"/>
  <c r="L23" i="1"/>
  <c r="Q23" i="1" s="1"/>
  <c r="G23" i="1"/>
  <c r="Q21" i="1"/>
</calcChain>
</file>

<file path=xl/sharedStrings.xml><?xml version="1.0" encoding="utf-8"?>
<sst xmlns="http://schemas.openxmlformats.org/spreadsheetml/2006/main" count="27" uniqueCount="27">
  <si>
    <t>令和　　　年　　　月　　　日</t>
    <rPh sb="0" eb="2">
      <t>レイワ</t>
    </rPh>
    <phoneticPr fontId="2"/>
  </si>
  <si>
    <r>
      <rPr>
        <sz val="10"/>
        <rFont val="HGSｺﾞｼｯｸM"/>
        <family val="3"/>
        <charset val="128"/>
      </rPr>
      <t>社会福祉法人</t>
    </r>
    <r>
      <rPr>
        <sz val="12"/>
        <rFont val="HGSｺﾞｼｯｸM"/>
        <family val="3"/>
        <charset val="128"/>
      </rPr>
      <t>東近江市社会福祉協議会</t>
    </r>
    <rPh sb="0" eb="2">
      <t>シャカイ</t>
    </rPh>
    <rPh sb="2" eb="4">
      <t>フクシ</t>
    </rPh>
    <rPh sb="4" eb="6">
      <t>ホウジン</t>
    </rPh>
    <rPh sb="6" eb="7">
      <t>ヒガシ</t>
    </rPh>
    <rPh sb="7" eb="9">
      <t>オウミ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</si>
  <si>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 xml:space="preserve"> 会　　長　　大 塚　 ふ さ　 様</t>
    <rPh sb="1" eb="2">
      <t>カイ</t>
    </rPh>
    <rPh sb="4" eb="5">
      <t>チョウ</t>
    </rPh>
    <rPh sb="7" eb="8">
      <t>オオ</t>
    </rPh>
    <rPh sb="9" eb="10">
      <t>ツカ</t>
    </rPh>
    <rPh sb="17" eb="18">
      <t>サマ</t>
    </rPh>
    <phoneticPr fontId="2"/>
  </si>
  <si>
    <t>サロン名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</si>
  <si>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</si>
  <si>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</si>
  <si>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代表者連絡先</t>
    <rPh sb="0" eb="3">
      <t>ダイヒョウシャ</t>
    </rPh>
    <rPh sb="3" eb="6">
      <t>レンラクサキ</t>
    </rPh>
    <phoneticPr fontId="2"/>
  </si>
  <si>
    <t>令和６年度サロン活動助成事業 報告書</t>
    <rPh sb="0" eb="2">
      <t>レイワ</t>
    </rPh>
    <rPh sb="3" eb="4">
      <t>ネン</t>
    </rPh>
    <rPh sb="4" eb="5">
      <t>ド</t>
    </rPh>
    <rPh sb="8" eb="10">
      <t>カツドウ</t>
    </rPh>
    <rPh sb="10" eb="12">
      <t>ジョセイ</t>
    </rPh>
    <rPh sb="12" eb="14">
      <t>ジギョウ</t>
    </rPh>
    <rPh sb="15" eb="17">
      <t>ホウコク</t>
    </rPh>
    <rPh sb="17" eb="18">
      <t>ショ</t>
    </rPh>
    <phoneticPr fontId="2"/>
  </si>
  <si>
    <t>　令和６年度サロン活動助成事業について、下記のとおり活動しましたので報告いたします。</t>
    <rPh sb="1" eb="3">
      <t>レイワ</t>
    </rPh>
    <rPh sb="4" eb="6">
      <t>ネンド</t>
    </rPh>
    <rPh sb="9" eb="11">
      <t>カツドウ</t>
    </rPh>
    <rPh sb="11" eb="13">
      <t>ジョセイ</t>
    </rPh>
    <rPh sb="13" eb="15">
      <t>ジギョウ</t>
    </rPh>
    <rPh sb="20" eb="21">
      <t>シタ</t>
    </rPh>
    <rPh sb="21" eb="22">
      <t>キ</t>
    </rPh>
    <rPh sb="26" eb="28">
      <t>カツドウ</t>
    </rPh>
    <rPh sb="34" eb="36">
      <t>ホウコク</t>
    </rPh>
    <phoneticPr fontId="2"/>
  </si>
  <si>
    <t>記</t>
    <rPh sb="0" eb="1">
      <t>キ</t>
    </rPh>
    <phoneticPr fontId="2"/>
  </si>
  <si>
    <t>当初計画 (A)</t>
    <rPh sb="0" eb="2">
      <t>トウショ</t>
    </rPh>
    <rPh sb="2" eb="4">
      <t>ケイカク</t>
    </rPh>
    <phoneticPr fontId="2"/>
  </si>
  <si>
    <t>ｻﾛﾝ活動実績 (B)</t>
    <rPh sb="3" eb="5">
      <t>カツドウ</t>
    </rPh>
    <rPh sb="5" eb="6">
      <t>ミ</t>
    </rPh>
    <rPh sb="6" eb="7">
      <t>イサオ</t>
    </rPh>
    <phoneticPr fontId="2"/>
  </si>
  <si>
    <t>差 (B-A)</t>
    <rPh sb="0" eb="1">
      <t>サ</t>
    </rPh>
    <phoneticPr fontId="2"/>
  </si>
  <si>
    <t>開催回数</t>
    <rPh sb="0" eb="2">
      <t>カイサイ</t>
    </rPh>
    <rPh sb="2" eb="4">
      <t>カイスウ</t>
    </rPh>
    <phoneticPr fontId="2"/>
  </si>
  <si>
    <t>助成額</t>
    <rPh sb="0" eb="3">
      <t>ジョセイガク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</si>
  <si>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</si>
  <si>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今年度決定額</t>
    <rPh sb="0" eb="3">
      <t>コンネンド</t>
    </rPh>
    <rPh sb="3" eb="5">
      <t>ケッテイ</t>
    </rPh>
    <rPh sb="5" eb="6">
      <t>ガク</t>
    </rPh>
    <phoneticPr fontId="2"/>
  </si>
  <si>
    <t>※ 助成額と事業費総額
　 の少ない金額を記入</t>
    <rPh sb="2" eb="4">
      <t>ジョセイ</t>
    </rPh>
    <rPh sb="4" eb="5">
      <t>ガク</t>
    </rPh>
    <rPh sb="6" eb="9">
      <t>ジギョウヒ</t>
    </rPh>
    <rPh sb="9" eb="11">
      <t>ソウガク</t>
    </rPh>
    <rPh sb="15" eb="16">
      <t>スク</t>
    </rPh>
    <rPh sb="18" eb="20">
      <t>キンガク</t>
    </rPh>
    <rPh sb="21" eb="23">
      <t>キニュウ</t>
    </rPh>
    <phoneticPr fontId="2"/>
  </si>
  <si>
    <t>精算金額</t>
    <rPh sb="0" eb="2">
      <t>セイサン</t>
    </rPh>
    <rPh sb="2" eb="4">
      <t>キンガク</t>
    </rPh>
    <phoneticPr fontId="2"/>
  </si>
  <si>
    <t>※ 当初計画助成額－
　　　今年度決定額</t>
    <rPh sb="2" eb="4">
      <t>トウショ</t>
    </rPh>
    <rPh sb="4" eb="6">
      <t>ケイカク</t>
    </rPh>
    <rPh sb="6" eb="8">
      <t>ジョセイ</t>
    </rPh>
    <rPh sb="8" eb="9">
      <t>ガク</t>
    </rPh>
    <rPh sb="14" eb="17">
      <t>コンネンド</t>
    </rPh>
    <rPh sb="17" eb="19">
      <t>ケッテイ</t>
    </rPh>
    <rPh sb="19" eb="20">
      <t>ガク</t>
    </rPh>
    <phoneticPr fontId="2"/>
  </si>
  <si>
    <t>≪サロン活動助成金の精算≫</t>
    <rPh sb="4" eb="6">
      <t>カツドウ</t>
    </rPh>
    <rPh sb="6" eb="8">
      <t>ジョセイ</t>
    </rPh>
    <rPh sb="8" eb="9">
      <t>キン</t>
    </rPh>
    <rPh sb="10" eb="12">
      <t>セイサン</t>
    </rPh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</si>
  <si>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助成金</t>
    </r>
    <rPh sb="1" eb="3">
      <t>ジョセイ</t>
    </rPh>
    <rPh sb="3" eb="4">
      <t>キン</t>
    </rPh>
    <phoneticPr fontId="2"/>
  </si>
  <si>
    <t>円</t>
    <rPh sb="0" eb="1">
      <t>エン</t>
    </rPh>
    <phoneticPr fontId="2"/>
  </si>
  <si>
    <t>を</t>
    <phoneticPr fontId="2"/>
  </si>
  <si>
    <t xml:space="preserve"> 返還します。</t>
    <rPh sb="1" eb="3">
      <t>ヘンカン</t>
    </rPh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</si>
  <si>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精算理由【開催回数の変更・助成金の未執行・その他(　　　　　　)】</t>
    </r>
    <rPh sb="24" eb="25">
      <t>ホカ</t>
    </rPh>
    <phoneticPr fontId="2"/>
  </si>
  <si>
    <t>　※返還の場合は返還金を添えて提出ください。</t>
    <rPh sb="2" eb="4">
      <t>ヘンカン</t>
    </rPh>
    <rPh sb="5" eb="7">
      <t>バアイ</t>
    </rPh>
    <rPh sb="8" eb="10">
      <t>ヘンカン</t>
    </rPh>
    <rPh sb="10" eb="11">
      <t>キン</t>
    </rPh>
    <rPh sb="12" eb="13">
      <t>ソ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</si>
</sst>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#,##0_ "/>
    <numFmt numFmtId="178" formatCode="[DBNum3]#,##0&quot;円&quot;;[DBNum3]#,##0&quot;円&quot;"/>
  </numFmts>
  <fonts count="8" x14ac:knownFonts="1"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right" vertical="center" wrapText="1" shrinkToFit="1"/>
    </xf>
    <xf numFmtId="177" fontId="3" fillId="0" borderId="2" xfId="0" applyNumberFormat="1" applyFont="1" applyBorder="1" applyAlignment="1">
      <alignment horizontal="right" vertical="center" wrapText="1" shrinkToFit="1"/>
    </xf>
    <xf numFmtId="177" fontId="3" fillId="0" borderId="35" xfId="0" applyNumberFormat="1" applyFont="1" applyBorder="1" applyAlignment="1">
      <alignment horizontal="right" vertical="center" wrapText="1" shrinkToFit="1"/>
    </xf>
    <xf numFmtId="176" fontId="6" fillId="0" borderId="36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177" fontId="3" fillId="0" borderId="25" xfId="0" applyNumberFormat="1" applyFont="1" applyBorder="1" applyAlignment="1">
      <alignment horizontal="right" vertical="center" wrapText="1" shrinkToFit="1"/>
    </xf>
    <xf numFmtId="177" fontId="3" fillId="0" borderId="1" xfId="0" applyNumberFormat="1" applyFont="1" applyBorder="1" applyAlignment="1">
      <alignment horizontal="right" vertical="center" wrapText="1" shrinkToFit="1"/>
    </xf>
    <xf numFmtId="177" fontId="3" fillId="0" borderId="38" xfId="0" applyNumberFormat="1" applyFont="1" applyBorder="1" applyAlignment="1">
      <alignment horizontal="right" vertical="center" wrapText="1" shrinkToFit="1"/>
    </xf>
    <xf numFmtId="176" fontId="5" fillId="0" borderId="39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right" vertical="center" wrapText="1" shrinkToFit="1"/>
    </xf>
    <xf numFmtId="177" fontId="3" fillId="0" borderId="42" xfId="0" applyNumberFormat="1" applyFont="1" applyBorder="1" applyAlignment="1">
      <alignment horizontal="right" vertical="center" wrapText="1" shrinkToFit="1"/>
    </xf>
    <xf numFmtId="176" fontId="5" fillId="0" borderId="41" xfId="0" applyNumberFormat="1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5" fillId="0" borderId="45" xfId="0" applyNumberFormat="1" applyFont="1" applyBorder="1" applyAlignment="1">
      <alignment horizontal="center" vertical="center" shrinkToFit="1"/>
    </xf>
    <xf numFmtId="176" fontId="5" fillId="0" borderId="46" xfId="0" applyNumberFormat="1" applyFont="1" applyBorder="1" applyAlignment="1">
      <alignment horizontal="center" vertical="center" shrinkToFit="1"/>
    </xf>
    <xf numFmtId="176" fontId="5" fillId="0" borderId="47" xfId="0" applyNumberFormat="1" applyFont="1" applyBorder="1" applyAlignment="1">
      <alignment horizontal="center" vertical="center" shrinkToFit="1"/>
    </xf>
    <xf numFmtId="176" fontId="1" fillId="0" borderId="0" xfId="0" applyNumberFormat="1" applyFont="1">
      <alignment vertical="center"/>
    </xf>
    <xf numFmtId="20" fontId="1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277906</xdr:colOff>
      <xdr:row>27</xdr:row>
      <xdr:rowOff>285066</xdr:rowOff>
    </xdr:from>
    <xdr:to>
      <xdr:col>14</xdr:col>
      <xdr:colOff>87906</xdr:colOff>
      <xdr:row>28</xdr:row>
      <xdr:rowOff>272482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12EE94-764D-4733-BE29-D2449CEC8D9E}"/>
            </a:ext>
          </a:extLst>
        </xdr:cNvPr>
        <xdr:cNvSpPr/>
      </xdr:nvSpPr>
      <xdr:spPr>
        <a:xfrm>
          <a:off x="3392581" y="7781241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265455</xdr:colOff>
      <xdr:row>25</xdr:row>
      <xdr:rowOff>386727</xdr:rowOff>
    </xdr:from>
    <xdr:to>
      <xdr:col>12</xdr:col>
      <xdr:colOff>134455</xdr:colOff>
      <xdr:row>27</xdr:row>
      <xdr:rowOff>7977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1EDC973-73E7-4C4B-AFE1-C01AC720C386}"/>
            </a:ext>
          </a:extLst>
        </xdr:cNvPr>
        <xdr:cNvSpPr/>
      </xdr:nvSpPr>
      <xdr:spPr>
        <a:xfrm>
          <a:off x="3380130" y="7197102"/>
          <a:ext cx="497650" cy="307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A7013D8-5CAF-484D-B2DE-08626A614A94}"/>
            </a:ext>
          </a:extLst>
        </xdr:cNvPr>
        <xdr:cNvSpPr/>
      </xdr:nvSpPr>
      <xdr:spPr>
        <a:xfrm>
          <a:off x="1783292" y="6059292"/>
          <a:ext cx="497649" cy="30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3E4B1CE-4968-4828-8280-672A094E5A0C}"/>
            </a:ext>
          </a:extLst>
        </xdr:cNvPr>
        <xdr:cNvSpPr/>
      </xdr:nvSpPr>
      <xdr:spPr>
        <a:xfrm>
          <a:off x="1114536" y="9124337"/>
          <a:ext cx="497649" cy="317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71EA-80D1-463D-B913-FCC3CD2F2892}">
  <sheetPr>
    <tabColor rgb="FFFF0000"/>
  </sheetPr>
  <dimension ref="A2:W39"/>
  <sheetViews>
    <sheetView tabSelected="1" view="pageBreakPreview" zoomScale="85" zoomScaleNormal="95" zoomScaleSheetLayoutView="85" workbookViewId="0">
      <selection activeCell="M34" sqref="M34:R34"/>
    </sheetView>
  </sheetViews>
  <sheetFormatPr defaultColWidth="4.25" defaultRowHeight="22.5" customHeight="1" x14ac:dyDescent="0.15"/>
  <cols>
    <col min="1" max="2" width="3.625" style="2" customWidth="1"/>
    <col min="3" max="8" width="4.125" style="2" customWidth="1"/>
    <col min="9" max="9" width="5.5" style="2" customWidth="1"/>
    <col min="10" max="10" width="3.375" style="2" customWidth="1"/>
    <col min="11" max="21" width="4.125" style="2" customWidth="1"/>
    <col min="22" max="23" width="3.625" style="2" customWidth="1"/>
    <col min="24" max="16384" width="4.25" style="2"/>
  </cols>
  <sheetData>
    <row r="2" spans="1:23" ht="21" customHeight="1" x14ac:dyDescent="0.15">
      <c r="A2" s="1"/>
      <c r="B2" s="1"/>
      <c r="P2" s="3" t="s">
        <v>0</v>
      </c>
      <c r="Q2" s="3"/>
      <c r="R2" s="3"/>
      <c r="S2" s="3"/>
      <c r="T2" s="3"/>
      <c r="U2" s="3"/>
      <c r="V2" s="3"/>
      <c r="W2" s="3"/>
    </row>
    <row r="3" spans="1:23" ht="21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1"/>
    </row>
    <row r="4" spans="1:23" ht="21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23" ht="21" customHeight="1" x14ac:dyDescent="0.15">
      <c r="A5" s="6"/>
      <c r="B5" s="6"/>
      <c r="C5" s="6"/>
      <c r="D5" s="6"/>
      <c r="L5" s="7"/>
      <c r="M5" s="7"/>
      <c r="N5" s="7"/>
      <c r="O5" s="7"/>
    </row>
    <row r="6" spans="1:23" ht="21" customHeight="1" x14ac:dyDescent="0.15">
      <c r="A6" s="6"/>
      <c r="B6" s="6"/>
      <c r="C6" s="6"/>
      <c r="D6" s="6"/>
      <c r="L6" s="8" t="s">
        <v>3</v>
      </c>
      <c r="M6" s="8"/>
      <c r="N6" s="8"/>
      <c r="O6" s="8"/>
      <c r="P6" s="9"/>
      <c r="Q6" s="9"/>
      <c r="R6" s="9"/>
      <c r="S6" s="9"/>
      <c r="T6" s="9"/>
      <c r="U6" s="9"/>
      <c r="V6" s="9"/>
    </row>
    <row r="7" spans="1:23" ht="21" customHeight="1" x14ac:dyDescent="0.15">
      <c r="A7" s="6"/>
      <c r="B7" s="6"/>
      <c r="C7" s="6"/>
      <c r="D7" s="6"/>
      <c r="E7" s="6"/>
      <c r="F7" s="6"/>
      <c r="G7" s="6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</row>
    <row r="8" spans="1:23" ht="21" customHeight="1" x14ac:dyDescent="0.15">
      <c r="A8" s="6"/>
      <c r="B8" s="6"/>
      <c r="C8" s="6"/>
      <c r="D8" s="6"/>
      <c r="E8" s="6"/>
      <c r="F8" s="6"/>
      <c r="G8" s="6"/>
      <c r="L8" s="8" t="s">
        <v>4</v>
      </c>
      <c r="M8" s="8"/>
      <c r="N8" s="8"/>
      <c r="O8" s="8"/>
      <c r="P8" s="9"/>
      <c r="Q8" s="9"/>
      <c r="R8" s="9"/>
      <c r="S8" s="9"/>
      <c r="T8" s="9"/>
      <c r="U8" s="9"/>
      <c r="V8" s="12" t="s">
        <v>5</v>
      </c>
    </row>
    <row r="9" spans="1:23" ht="21" customHeight="1" x14ac:dyDescent="0.15">
      <c r="A9" s="6"/>
      <c r="B9" s="6"/>
      <c r="C9" s="6"/>
      <c r="D9" s="6"/>
      <c r="E9" s="6"/>
      <c r="F9" s="6"/>
      <c r="G9" s="6"/>
      <c r="L9" s="10"/>
      <c r="M9" s="10"/>
      <c r="N9" s="10"/>
      <c r="O9" s="10"/>
      <c r="P9" s="11"/>
      <c r="Q9" s="11"/>
      <c r="R9" s="11"/>
      <c r="S9" s="11"/>
      <c r="T9" s="11"/>
      <c r="U9" s="11"/>
      <c r="V9" s="13"/>
    </row>
    <row r="10" spans="1:23" ht="21" customHeight="1" x14ac:dyDescent="0.15">
      <c r="A10" s="14"/>
      <c r="B10" s="14"/>
      <c r="C10" s="14"/>
      <c r="D10" s="14"/>
      <c r="E10" s="14"/>
      <c r="F10" s="14"/>
      <c r="G10" s="14"/>
      <c r="J10" s="14"/>
      <c r="K10" s="14"/>
      <c r="L10" s="8" t="s">
        <v>6</v>
      </c>
      <c r="M10" s="8"/>
      <c r="N10" s="8"/>
      <c r="O10" s="8"/>
      <c r="P10" s="9"/>
      <c r="Q10" s="9"/>
      <c r="R10" s="9"/>
      <c r="S10" s="9"/>
      <c r="T10" s="9"/>
      <c r="U10" s="9"/>
      <c r="V10" s="9"/>
    </row>
    <row r="11" spans="1:23" ht="21" customHeight="1" x14ac:dyDescent="0.15">
      <c r="A11" s="14"/>
      <c r="B11" s="14"/>
    </row>
    <row r="12" spans="1:23" ht="21" customHeight="1" x14ac:dyDescent="0.15"/>
    <row r="13" spans="1:23" ht="21" customHeight="1" x14ac:dyDescent="0.15">
      <c r="A13" s="15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ht="21" customHeight="1" x14ac:dyDescent="0.1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40.5" customHeight="1" x14ac:dyDescent="0.15">
      <c r="B15" s="18" t="s">
        <v>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spans="1:23" ht="21" customHeight="1" x14ac:dyDescent="0.15">
      <c r="L16" s="20"/>
      <c r="M16" s="1"/>
      <c r="N16" s="1"/>
      <c r="O16" s="1"/>
      <c r="P16" s="1"/>
      <c r="R16" s="20"/>
    </row>
    <row r="17" spans="1:23" s="1" customFormat="1" ht="21" customHeight="1" x14ac:dyDescent="0.15">
      <c r="A17" s="2"/>
      <c r="B17" s="2"/>
      <c r="C17" s="21" t="s">
        <v>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</row>
    <row r="18" spans="1:23" s="1" customFormat="1" ht="21" customHeight="1" thickBot="1" x14ac:dyDescent="0.2">
      <c r="A18" s="7"/>
      <c r="B18" s="7"/>
      <c r="C18" s="7"/>
      <c r="D18" s="7"/>
      <c r="E18" s="7"/>
      <c r="F18" s="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"/>
      <c r="T18" s="2"/>
      <c r="U18" s="2"/>
      <c r="V18" s="2"/>
      <c r="W18" s="2"/>
    </row>
    <row r="19" spans="1:23" ht="22.5" customHeight="1" x14ac:dyDescent="0.15">
      <c r="C19" s="22"/>
      <c r="D19" s="23"/>
      <c r="E19" s="23"/>
      <c r="F19" s="23"/>
      <c r="G19" s="24" t="s">
        <v>10</v>
      </c>
      <c r="H19" s="24"/>
      <c r="I19" s="24"/>
      <c r="J19" s="24"/>
      <c r="K19" s="24"/>
      <c r="L19" s="25" t="s">
        <v>11</v>
      </c>
      <c r="M19" s="26"/>
      <c r="N19" s="26"/>
      <c r="O19" s="26"/>
      <c r="P19" s="27"/>
      <c r="Q19" s="24" t="s">
        <v>12</v>
      </c>
      <c r="R19" s="24"/>
      <c r="S19" s="24"/>
      <c r="T19" s="24"/>
      <c r="U19" s="28"/>
    </row>
    <row r="20" spans="1:23" ht="11.25" customHeight="1" thickBot="1" x14ac:dyDescent="0.2">
      <c r="C20" s="29"/>
      <c r="D20" s="30"/>
      <c r="E20" s="30"/>
      <c r="F20" s="30"/>
      <c r="G20" s="31"/>
      <c r="H20" s="31"/>
      <c r="I20" s="31"/>
      <c r="J20" s="31"/>
      <c r="K20" s="31"/>
      <c r="L20" s="32"/>
      <c r="M20" s="33"/>
      <c r="N20" s="33"/>
      <c r="O20" s="33"/>
      <c r="P20" s="34"/>
      <c r="Q20" s="31"/>
      <c r="R20" s="31"/>
      <c r="S20" s="31"/>
      <c r="T20" s="31"/>
      <c r="U20" s="35"/>
    </row>
    <row r="21" spans="1:23" ht="22.5" customHeight="1" thickTop="1" x14ac:dyDescent="0.15">
      <c r="A21" s="1"/>
      <c r="B21" s="1"/>
      <c r="C21" s="36" t="s">
        <v>13</v>
      </c>
      <c r="D21" s="37"/>
      <c r="E21" s="37"/>
      <c r="F21" s="37"/>
      <c r="G21" s="38"/>
      <c r="H21" s="38"/>
      <c r="I21" s="38"/>
      <c r="J21" s="38"/>
      <c r="K21" s="38"/>
      <c r="L21" s="39"/>
      <c r="M21" s="40"/>
      <c r="N21" s="40"/>
      <c r="O21" s="40"/>
      <c r="P21" s="41"/>
      <c r="Q21" s="42" t="str">
        <f>IF(L21="","",L21-G21)</f>
        <v/>
      </c>
      <c r="R21" s="43"/>
      <c r="S21" s="43"/>
      <c r="T21" s="43"/>
      <c r="U21" s="44"/>
    </row>
    <row r="22" spans="1:23" ht="22.5" customHeight="1" x14ac:dyDescent="0.15">
      <c r="C22" s="45"/>
      <c r="D22" s="46"/>
      <c r="E22" s="46"/>
      <c r="F22" s="46"/>
      <c r="G22" s="47"/>
      <c r="H22" s="47"/>
      <c r="I22" s="47"/>
      <c r="J22" s="47"/>
      <c r="K22" s="47"/>
      <c r="L22" s="39"/>
      <c r="M22" s="40"/>
      <c r="N22" s="40"/>
      <c r="O22" s="40"/>
      <c r="P22" s="41"/>
      <c r="Q22" s="48"/>
      <c r="R22" s="49"/>
      <c r="S22" s="49"/>
      <c r="T22" s="49"/>
      <c r="U22" s="50"/>
    </row>
    <row r="23" spans="1:23" ht="22.5" customHeight="1" x14ac:dyDescent="0.15">
      <c r="C23" s="51" t="s">
        <v>14</v>
      </c>
      <c r="D23" s="46"/>
      <c r="E23" s="46"/>
      <c r="F23" s="52"/>
      <c r="G23" s="53" t="str">
        <f>IF(G21="","",IF(G21*4000&lt;=50000,G21*4000,50000))</f>
        <v/>
      </c>
      <c r="H23" s="53"/>
      <c r="I23" s="53"/>
      <c r="J23" s="53"/>
      <c r="K23" s="53"/>
      <c r="L23" s="53" t="str">
        <f>IF(L21="","",IF(L21&gt;=6,IF(L21&gt;G21,G23,IF(L21*4000&gt;50000,50000,L21*4000)),0))</f>
        <v/>
      </c>
      <c r="M23" s="53"/>
      <c r="N23" s="53"/>
      <c r="O23" s="53"/>
      <c r="P23" s="53"/>
      <c r="Q23" s="38" t="str">
        <f>IF(OR(L23="",G23=""),"",IF(L23&lt;=50000,G23-L23,50000))</f>
        <v/>
      </c>
      <c r="R23" s="38"/>
      <c r="S23" s="38"/>
      <c r="T23" s="38"/>
      <c r="U23" s="54"/>
    </row>
    <row r="24" spans="1:23" ht="22.5" customHeight="1" x14ac:dyDescent="0.15">
      <c r="C24" s="45"/>
      <c r="D24" s="46"/>
      <c r="E24" s="46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47"/>
      <c r="R24" s="47"/>
      <c r="S24" s="47"/>
      <c r="T24" s="47"/>
      <c r="U24" s="55"/>
    </row>
    <row r="25" spans="1:23" ht="13.5" customHeight="1" x14ac:dyDescent="0.15">
      <c r="C25" s="51" t="s">
        <v>15</v>
      </c>
      <c r="D25" s="46"/>
      <c r="E25" s="46"/>
      <c r="F25" s="52"/>
      <c r="G25" s="56"/>
      <c r="H25" s="56"/>
      <c r="I25" s="56"/>
      <c r="J25" s="56"/>
      <c r="K25" s="56"/>
      <c r="L25" s="53"/>
      <c r="M25" s="53"/>
      <c r="N25" s="53"/>
      <c r="O25" s="53"/>
      <c r="P25" s="57"/>
      <c r="Q25" s="58"/>
      <c r="R25" s="59"/>
      <c r="S25" s="59"/>
      <c r="T25" s="59"/>
      <c r="U25" s="60"/>
    </row>
    <row r="26" spans="1:23" ht="31.5" customHeight="1" x14ac:dyDescent="0.15">
      <c r="C26" s="45"/>
      <c r="D26" s="46"/>
      <c r="E26" s="46"/>
      <c r="F26" s="52"/>
      <c r="G26" s="56"/>
      <c r="H26" s="56"/>
      <c r="I26" s="56"/>
      <c r="J26" s="56"/>
      <c r="K26" s="56"/>
      <c r="L26" s="53"/>
      <c r="M26" s="53"/>
      <c r="N26" s="53"/>
      <c r="O26" s="53"/>
      <c r="P26" s="57"/>
      <c r="Q26" s="58"/>
      <c r="R26" s="59"/>
      <c r="S26" s="59"/>
      <c r="T26" s="59"/>
      <c r="U26" s="60"/>
    </row>
    <row r="27" spans="1:23" ht="22.5" customHeight="1" x14ac:dyDescent="0.15">
      <c r="C27" s="61" t="s">
        <v>16</v>
      </c>
      <c r="D27" s="62"/>
      <c r="E27" s="62"/>
      <c r="F27" s="63"/>
      <c r="G27" s="64" t="s">
        <v>17</v>
      </c>
      <c r="H27" s="65"/>
      <c r="I27" s="65"/>
      <c r="J27" s="65"/>
      <c r="K27" s="66"/>
      <c r="L27" s="67" t="str">
        <f>IF(L25="","",IF(L25&gt;L23,L23,L25))</f>
        <v/>
      </c>
      <c r="M27" s="68"/>
      <c r="N27" s="68"/>
      <c r="O27" s="68"/>
      <c r="P27" s="68"/>
      <c r="Q27" s="58"/>
      <c r="R27" s="59"/>
      <c r="S27" s="59"/>
      <c r="T27" s="59"/>
      <c r="U27" s="60"/>
    </row>
    <row r="28" spans="1:23" ht="22.5" customHeight="1" thickBot="1" x14ac:dyDescent="0.2">
      <c r="C28" s="69"/>
      <c r="D28" s="70"/>
      <c r="E28" s="70"/>
      <c r="F28" s="71"/>
      <c r="G28" s="72"/>
      <c r="H28" s="73"/>
      <c r="I28" s="73"/>
      <c r="J28" s="73"/>
      <c r="K28" s="74"/>
      <c r="L28" s="39"/>
      <c r="M28" s="40"/>
      <c r="N28" s="40"/>
      <c r="O28" s="40"/>
      <c r="P28" s="40"/>
      <c r="Q28" s="58"/>
      <c r="R28" s="59"/>
      <c r="S28" s="59"/>
      <c r="T28" s="59"/>
      <c r="U28" s="60"/>
    </row>
    <row r="29" spans="1:23" ht="22.5" customHeight="1" x14ac:dyDescent="0.15">
      <c r="C29" s="61" t="s">
        <v>18</v>
      </c>
      <c r="D29" s="62"/>
      <c r="E29" s="62"/>
      <c r="F29" s="63"/>
      <c r="G29" s="64" t="s">
        <v>19</v>
      </c>
      <c r="H29" s="65"/>
      <c r="I29" s="65"/>
      <c r="J29" s="65"/>
      <c r="K29" s="65"/>
      <c r="L29" s="75" t="str">
        <f>IF(OR(G21="",L27=""),"",G23-L27)</f>
        <v/>
      </c>
      <c r="M29" s="76"/>
      <c r="N29" s="76"/>
      <c r="O29" s="76"/>
      <c r="P29" s="77"/>
      <c r="Q29" s="59"/>
      <c r="R29" s="59"/>
      <c r="S29" s="59"/>
      <c r="T29" s="59"/>
      <c r="U29" s="60"/>
    </row>
    <row r="30" spans="1:23" ht="22.5" customHeight="1" thickBot="1" x14ac:dyDescent="0.2">
      <c r="C30" s="78"/>
      <c r="D30" s="79"/>
      <c r="E30" s="79"/>
      <c r="F30" s="80"/>
      <c r="G30" s="81"/>
      <c r="H30" s="82"/>
      <c r="I30" s="82"/>
      <c r="J30" s="82"/>
      <c r="K30" s="82"/>
      <c r="L30" s="83"/>
      <c r="M30" s="84"/>
      <c r="N30" s="84"/>
      <c r="O30" s="84"/>
      <c r="P30" s="85"/>
      <c r="Q30" s="86"/>
      <c r="R30" s="86"/>
      <c r="S30" s="86"/>
      <c r="T30" s="86"/>
      <c r="U30" s="87"/>
    </row>
    <row r="31" spans="1:23" ht="21" customHeight="1" x14ac:dyDescent="0.15">
      <c r="Q31" s="88"/>
      <c r="R31" s="88"/>
    </row>
    <row r="32" spans="1:23" ht="21" customHeight="1" x14ac:dyDescent="0.15">
      <c r="K32" s="89"/>
    </row>
    <row r="33" spans="1:23" ht="23.25" customHeight="1" x14ac:dyDescent="0.15">
      <c r="A33" s="90" t="s">
        <v>20</v>
      </c>
      <c r="B33" s="90"/>
    </row>
    <row r="34" spans="1:23" ht="23.25" customHeight="1" x14ac:dyDescent="0.15">
      <c r="A34" s="91" t="s">
        <v>21</v>
      </c>
      <c r="B34" s="91"/>
      <c r="C34" s="91"/>
      <c r="D34" s="91"/>
      <c r="E34" s="92" t="str">
        <f>IF(L29="","",L29)</f>
        <v/>
      </c>
      <c r="F34" s="93"/>
      <c r="G34" s="93"/>
      <c r="H34" s="93"/>
      <c r="I34" s="93"/>
      <c r="J34" s="93"/>
      <c r="K34" s="94" t="s">
        <v>22</v>
      </c>
      <c r="L34" s="95" t="s">
        <v>23</v>
      </c>
      <c r="M34" s="96" t="s">
        <v>24</v>
      </c>
      <c r="N34" s="96"/>
      <c r="O34" s="96"/>
      <c r="P34" s="96"/>
      <c r="Q34" s="96"/>
      <c r="R34" s="96"/>
      <c r="S34" s="95"/>
      <c r="T34" s="95"/>
      <c r="U34" s="95"/>
      <c r="V34" s="95"/>
      <c r="W34" s="95"/>
    </row>
    <row r="35" spans="1:23" ht="12.75" customHeight="1" x14ac:dyDescent="0.15">
      <c r="C35" s="95"/>
    </row>
    <row r="36" spans="1:23" ht="23.25" customHeight="1" x14ac:dyDescent="0.15">
      <c r="A36" s="91" t="s">
        <v>25</v>
      </c>
      <c r="B36" s="91"/>
    </row>
    <row r="37" spans="1:23" ht="9.75" customHeight="1" x14ac:dyDescent="0.15"/>
    <row r="38" spans="1:23" ht="21" customHeight="1" x14ac:dyDescent="0.15">
      <c r="A38" s="2" t="s">
        <v>26</v>
      </c>
    </row>
    <row r="39" spans="1:23" ht="21" customHeight="1" x14ac:dyDescent="0.15"/>
  </sheetData>
  <mergeCells count="35">
    <mergeCell ref="C29:F30"/>
    <mergeCell ref="G29:K30"/>
    <mergeCell ref="L29:P30"/>
    <mergeCell ref="Q29:U3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  <mergeCell ref="C19:F20"/>
    <mergeCell ref="G19:K20"/>
    <mergeCell ref="L19:P20"/>
    <mergeCell ref="Q19:U20"/>
    <mergeCell ref="P2:W2"/>
    <mergeCell ref="A3:I3"/>
    <mergeCell ref="A4:I4"/>
    <mergeCell ref="P6:V6"/>
    <mergeCell ref="P8:U8"/>
    <mergeCell ref="P10:V10"/>
  </mergeCells>
  <phoneticPr fontId="2"/>
  <printOptions horizontalCentered="1"/>
  <pageMargins left="0.59055118110236227" right="0.39370078740157483" top="0.59055118110236227" bottom="0.39370078740157483" header="0.39370078740157483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報告書(様式5)</vt:lpstr>
      <vt:lpstr>'報告書(様式5)'!Print_Area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eomishakyo</dc:creator>
  <cp:lastModifiedBy>eomishakyo</cp:lastModifiedBy>
  <dcterms:created xsi:type="dcterms:W3CDTF">2024-05-02T05:53:53Z</dcterms:created>
  <dcterms:modified xsi:type="dcterms:W3CDTF">2024-05-02T05:54:14Z</dcterms:modified>
</cp:coreProperties>
</file>